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filterPrivacy="1" checkCompatibility="1" defaultThemeVersion="124226"/>
  <xr:revisionPtr revIDLastSave="0" documentId="10_ncr:140008_{8E576966-D6CE-4BD6-9D64-5A9D5F8DFD4D}" xr6:coauthVersionLast="31" xr6:coauthVersionMax="31" xr10:uidLastSave="{00000000-0000-0000-0000-000000000000}"/>
  <bookViews>
    <workbookView xWindow="0" yWindow="0" windowWidth="28800" windowHeight="11625" firstSheet="2" activeTab="3"/>
  </bookViews>
  <sheets>
    <sheet name="Inscripciones (MENORES)" sheetId="17" r:id="rId1"/>
    <sheet name="Inscripciones (MAYORES)" sheetId="18" r:id="rId2"/>
    <sheet name="Inscripciones (RELEVO)" sheetId="19" r:id="rId3"/>
    <sheet name="Resultados (MENORES)" sheetId="20" r:id="rId4"/>
    <sheet name="Resultados (MAYORES)" sheetId="21" r:id="rId5"/>
    <sheet name="Resultados (CATEGORÍAS)" sheetId="23" r:id="rId6"/>
    <sheet name="Resultados (RELEVO)" sheetId="22" r:id="rId7"/>
  </sheets>
  <calcPr calcId="179017"/>
</workbook>
</file>

<file path=xl/calcChain.xml><?xml version="1.0" encoding="utf-8"?>
<calcChain xmlns="http://schemas.openxmlformats.org/spreadsheetml/2006/main">
  <c r="A3" i="21" l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13" i="23"/>
  <c r="A14" i="23"/>
  <c r="A15" i="23" s="1"/>
  <c r="A16" i="23" s="1"/>
  <c r="A17" i="23" s="1"/>
  <c r="A18" i="23" s="1"/>
  <c r="A19" i="23" s="1"/>
  <c r="A22" i="23" s="1"/>
  <c r="A29" i="23" s="1"/>
  <c r="A30" i="23" s="1"/>
  <c r="A31" i="23" l="1"/>
  <c r="A34" i="23"/>
</calcChain>
</file>

<file path=xl/sharedStrings.xml><?xml version="1.0" encoding="utf-8"?>
<sst xmlns="http://schemas.openxmlformats.org/spreadsheetml/2006/main" count="564" uniqueCount="104">
  <si>
    <t>N</t>
  </si>
  <si>
    <t>NOMBRE</t>
  </si>
  <si>
    <t>APELLIDOS</t>
  </si>
  <si>
    <t>AÑO</t>
  </si>
  <si>
    <t>SEXO</t>
  </si>
  <si>
    <t>M</t>
  </si>
  <si>
    <t>ASTURIAS</t>
  </si>
  <si>
    <t>CIUDAD DE GIJON</t>
  </si>
  <si>
    <t>F</t>
  </si>
  <si>
    <t>CLUB</t>
  </si>
  <si>
    <t>TIEMPO</t>
  </si>
  <si>
    <t>ALEVIN</t>
  </si>
  <si>
    <t>INFANTIL</t>
  </si>
  <si>
    <t>MARIA</t>
  </si>
  <si>
    <t>CADETE</t>
  </si>
  <si>
    <t>JUAN</t>
  </si>
  <si>
    <t>MANUEL JOSE</t>
  </si>
  <si>
    <t>GREGORIO</t>
  </si>
  <si>
    <t>VET.C</t>
  </si>
  <si>
    <t>DEPORTE BLANCO</t>
  </si>
  <si>
    <t>PUESTO</t>
  </si>
  <si>
    <t>ALVAREZ FERNANDEZ</t>
  </si>
  <si>
    <t>PENTATLON GIJON</t>
  </si>
  <si>
    <t>TRIATLON GIJON</t>
  </si>
  <si>
    <t>PENTATLON AVILES</t>
  </si>
  <si>
    <t>NOEMI RODRIGUEZ</t>
  </si>
  <si>
    <t>VET.A</t>
  </si>
  <si>
    <t>VET. B</t>
  </si>
  <si>
    <t>CARLOS</t>
  </si>
  <si>
    <t>FERNANDEZ LOPEZ</t>
  </si>
  <si>
    <t>MAR</t>
  </si>
  <si>
    <t>IGLESIAS LOPEZ</t>
  </si>
  <si>
    <t>CARLOS DAVID</t>
  </si>
  <si>
    <t>MANUEL</t>
  </si>
  <si>
    <t>JUAN ROZA</t>
  </si>
  <si>
    <t>AITANA</t>
  </si>
  <si>
    <t>VET.B</t>
  </si>
  <si>
    <t>GONZALEZ ARANDA</t>
  </si>
  <si>
    <t>TRIASTUR</t>
  </si>
  <si>
    <t>DIAZ GONZALEZ</t>
  </si>
  <si>
    <t>ROZA SERRRANO</t>
  </si>
  <si>
    <t>GARCIA DIAZ</t>
  </si>
  <si>
    <t>BOUZAS ANTONIO</t>
  </si>
  <si>
    <t>ALONSO ATIENZA</t>
  </si>
  <si>
    <t>REYES</t>
  </si>
  <si>
    <t>GOPFERT JUNQUERA</t>
  </si>
  <si>
    <t>NF</t>
  </si>
  <si>
    <t>INDEPENDIENTE</t>
  </si>
  <si>
    <t>SANTA OLAYA</t>
  </si>
  <si>
    <t>PABLO</t>
  </si>
  <si>
    <t>DIEGO</t>
  </si>
  <si>
    <t>DIAZ GARCIA</t>
  </si>
  <si>
    <t>LOPEZ GARCIA</t>
  </si>
  <si>
    <t>NOEMI</t>
  </si>
  <si>
    <t>MORENO RODRIGUEZ</t>
  </si>
  <si>
    <t>PETER</t>
  </si>
  <si>
    <t>FUL-ON TRI LONDON</t>
  </si>
  <si>
    <t>OPEN</t>
  </si>
  <si>
    <t>LORENA</t>
  </si>
  <si>
    <t>DIANA</t>
  </si>
  <si>
    <t>C N MARISMA</t>
  </si>
  <si>
    <t>CANTABRIA</t>
  </si>
  <si>
    <t xml:space="preserve">ALVAREZ BERBEL </t>
  </si>
  <si>
    <t>ANTONIO</t>
  </si>
  <si>
    <t>JACOBO</t>
  </si>
  <si>
    <t xml:space="preserve"> C N MARISMA</t>
  </si>
  <si>
    <t>FRANCISCO</t>
  </si>
  <si>
    <t>VET B</t>
  </si>
  <si>
    <t>JESSICA</t>
  </si>
  <si>
    <t>NATALIA</t>
  </si>
  <si>
    <t>SANCHEZ SANTA BARBARA</t>
  </si>
  <si>
    <t>RUBIO GOMEZ</t>
  </si>
  <si>
    <t>TRAVIESA PALENCIA</t>
  </si>
  <si>
    <t>MOORE</t>
  </si>
  <si>
    <t>MATORRAS CUEVAS</t>
  </si>
  <si>
    <t xml:space="preserve"> FANJL FERNANDEZ</t>
  </si>
  <si>
    <t>MATORRAS WEINING</t>
  </si>
  <si>
    <t>CATEGORIA</t>
  </si>
  <si>
    <t>ROCIO</t>
  </si>
  <si>
    <t>JUNQUERA</t>
  </si>
  <si>
    <t>RODRIGO</t>
  </si>
  <si>
    <t>RODRIGUEZ</t>
  </si>
  <si>
    <t>JAVIER</t>
  </si>
  <si>
    <t>CARNERO</t>
  </si>
  <si>
    <t>RAMON</t>
  </si>
  <si>
    <t>GARCIA CASAS</t>
  </si>
  <si>
    <t>PEDRAZ</t>
  </si>
  <si>
    <t>DANIEL</t>
  </si>
  <si>
    <t>ALONSO LERA</t>
  </si>
  <si>
    <t>ADOLFO</t>
  </si>
  <si>
    <t>CRESPO AMANDI</t>
  </si>
  <si>
    <t>GALA PLA</t>
  </si>
  <si>
    <t>FEDERACION</t>
  </si>
  <si>
    <t>DIANA RUBIO</t>
  </si>
  <si>
    <t>JACOBO FANJUL</t>
  </si>
  <si>
    <t>NOMBRE (F)</t>
  </si>
  <si>
    <t>NOMBRE (M)</t>
  </si>
  <si>
    <t>LORENA ALVAREZ</t>
  </si>
  <si>
    <t>DIEGO DIAZ</t>
  </si>
  <si>
    <t>REYES GOEPFERT</t>
  </si>
  <si>
    <t>PABLO PEDRAZ</t>
  </si>
  <si>
    <t>MARIA PEREZ</t>
  </si>
  <si>
    <t>JESUS PEREZ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</si>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</sst>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/>
    <xf numFmtId="46" fontId="2" fillId="0" borderId="1" xfId="0" applyNumberFormat="1" applyFont="1" applyBorder="1"/>
    <xf numFmtId="0" fontId="0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14" fontId="0" fillId="0" borderId="1" xfId="0" applyNumberFormat="1" applyFont="1" applyBorder="1"/>
    <xf numFmtId="46" fontId="0" fillId="0" borderId="1" xfId="0" applyNumberFormat="1" applyFont="1" applyBorder="1"/>
    <xf numFmtId="0" fontId="3" fillId="0" borderId="1" xfId="0" applyFont="1" applyBorder="1"/>
    <xf numFmtId="21" fontId="0" fillId="0" borderId="1" xfId="0" applyNumberFormat="1" applyBorder="1"/>
    <xf numFmtId="0" fontId="2" fillId="0" borderId="1" xfId="0" applyNumberFormat="1" applyFont="1" applyBorder="1"/>
    <xf numFmtId="0" fontId="0" fillId="0" borderId="1" xfId="0" applyNumberFormat="1" applyFont="1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F5" sqref="F5"/>
    </sheetView>
  </sheetViews>
  <sheetFormatPr baseColWidth="10" defaultRowHeight="15" x14ac:dyDescent="0.25"/>
  <cols>
    <col min="1" max="1" width="4.140625" customWidth="1"/>
    <col min="3" max="3" width="20.85546875" customWidth="1"/>
    <col min="5" max="5" width="6.7109375" customWidth="1"/>
    <col min="7" max="7" width="15.7109375" customWidth="1"/>
    <col min="8" max="8" width="13.140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77</v>
      </c>
      <c r="G1" s="1" t="s">
        <v>9</v>
      </c>
      <c r="H1" s="1" t="s">
        <v>92</v>
      </c>
    </row>
    <row r="2" spans="1:8" x14ac:dyDescent="0.25">
      <c r="A2" s="5">
        <v>83</v>
      </c>
      <c r="B2" s="5" t="s">
        <v>35</v>
      </c>
      <c r="C2" s="5" t="s">
        <v>42</v>
      </c>
      <c r="D2" s="13">
        <v>2007</v>
      </c>
      <c r="E2" s="5" t="s">
        <v>8</v>
      </c>
      <c r="F2" s="5" t="s">
        <v>11</v>
      </c>
      <c r="G2" s="5" t="s">
        <v>48</v>
      </c>
      <c r="H2" s="9" t="s">
        <v>46</v>
      </c>
    </row>
    <row r="3" spans="1:8" x14ac:dyDescent="0.25">
      <c r="A3" s="5">
        <v>20</v>
      </c>
      <c r="B3" s="5" t="s">
        <v>44</v>
      </c>
      <c r="C3" s="5" t="s">
        <v>45</v>
      </c>
      <c r="D3" s="13">
        <v>2005</v>
      </c>
      <c r="E3" s="5" t="s">
        <v>8</v>
      </c>
      <c r="F3" s="5" t="s">
        <v>12</v>
      </c>
      <c r="G3" s="5" t="s">
        <v>48</v>
      </c>
      <c r="H3" s="9" t="s">
        <v>46</v>
      </c>
    </row>
    <row r="4" spans="1:8" x14ac:dyDescent="0.25">
      <c r="A4" s="6"/>
      <c r="B4" s="5" t="s">
        <v>13</v>
      </c>
      <c r="C4" s="5" t="s">
        <v>43</v>
      </c>
      <c r="D4" s="13">
        <v>2005</v>
      </c>
      <c r="E4" s="5" t="s">
        <v>8</v>
      </c>
      <c r="F4" s="5" t="s">
        <v>12</v>
      </c>
      <c r="G4" s="5" t="s">
        <v>22</v>
      </c>
      <c r="H4" s="9" t="s">
        <v>6</v>
      </c>
    </row>
    <row r="5" spans="1:8" x14ac:dyDescent="0.25">
      <c r="A5" s="5"/>
      <c r="B5" s="5"/>
      <c r="C5" s="5"/>
      <c r="D5" s="13"/>
      <c r="E5" s="5"/>
      <c r="F5" s="5"/>
      <c r="G5" s="5"/>
      <c r="H5" s="4"/>
    </row>
  </sheetData>
  <sortState ref="A2:H5">
    <sortCondition ref="F2:F5" customList="BENJAMIN,ALEVIN,INFANTIL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28" sqref="A28:IV28"/>
    </sheetView>
  </sheetViews>
  <sheetFormatPr baseColWidth="10" defaultRowHeight="15" x14ac:dyDescent="0.25"/>
  <cols>
    <col min="1" max="1" width="5.85546875" customWidth="1"/>
    <col min="2" max="2" width="14.28515625" customWidth="1"/>
    <col min="3" max="3" width="25" customWidth="1"/>
    <col min="4" max="4" width="10" customWidth="1"/>
    <col min="5" max="5" width="6.140625" customWidth="1"/>
    <col min="6" max="6" width="12" customWidth="1"/>
    <col min="7" max="7" width="19.140625" customWidth="1"/>
    <col min="8" max="8" width="12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77</v>
      </c>
      <c r="G1" s="1" t="s">
        <v>9</v>
      </c>
      <c r="H1" s="1" t="s">
        <v>92</v>
      </c>
    </row>
    <row r="2" spans="1:8" x14ac:dyDescent="0.25">
      <c r="A2" s="5">
        <v>85</v>
      </c>
      <c r="B2" s="5" t="s">
        <v>58</v>
      </c>
      <c r="C2" s="5" t="s">
        <v>62</v>
      </c>
      <c r="D2" s="13"/>
      <c r="E2" s="5" t="s">
        <v>8</v>
      </c>
      <c r="F2" s="5" t="s">
        <v>14</v>
      </c>
      <c r="G2" s="5" t="s">
        <v>22</v>
      </c>
      <c r="H2" s="9" t="s">
        <v>6</v>
      </c>
    </row>
    <row r="3" spans="1:8" x14ac:dyDescent="0.25">
      <c r="A3" s="5">
        <v>10</v>
      </c>
      <c r="B3" s="6" t="s">
        <v>50</v>
      </c>
      <c r="C3" s="7" t="s">
        <v>51</v>
      </c>
      <c r="D3" s="12"/>
      <c r="E3" s="6" t="s">
        <v>5</v>
      </c>
      <c r="F3" s="6" t="s">
        <v>14</v>
      </c>
      <c r="G3" s="6" t="s">
        <v>19</v>
      </c>
      <c r="H3" s="9" t="s">
        <v>6</v>
      </c>
    </row>
    <row r="4" spans="1:8" x14ac:dyDescent="0.25">
      <c r="A4" s="5"/>
      <c r="B4" s="5" t="s">
        <v>49</v>
      </c>
      <c r="C4" s="5" t="s">
        <v>52</v>
      </c>
      <c r="D4" s="13"/>
      <c r="E4" s="5" t="s">
        <v>5</v>
      </c>
      <c r="F4" s="5" t="s">
        <v>14</v>
      </c>
      <c r="G4" s="5" t="s">
        <v>22</v>
      </c>
      <c r="H4" s="9" t="s">
        <v>6</v>
      </c>
    </row>
    <row r="5" spans="1:8" x14ac:dyDescent="0.25">
      <c r="A5" s="5">
        <v>277</v>
      </c>
      <c r="B5" s="6" t="s">
        <v>59</v>
      </c>
      <c r="C5" s="7" t="s">
        <v>71</v>
      </c>
      <c r="D5" s="12">
        <v>1982</v>
      </c>
      <c r="E5" s="6" t="s">
        <v>8</v>
      </c>
      <c r="F5" s="6" t="s">
        <v>57</v>
      </c>
      <c r="G5" s="6" t="s">
        <v>60</v>
      </c>
      <c r="H5" s="9" t="s">
        <v>61</v>
      </c>
    </row>
    <row r="6" spans="1:8" x14ac:dyDescent="0.25">
      <c r="A6" s="5"/>
      <c r="B6" s="5" t="s">
        <v>68</v>
      </c>
      <c r="C6" s="5" t="s">
        <v>72</v>
      </c>
      <c r="D6" s="13">
        <v>1985</v>
      </c>
      <c r="E6" s="5" t="s">
        <v>8</v>
      </c>
      <c r="F6" s="5" t="s">
        <v>57</v>
      </c>
      <c r="G6" s="5" t="s">
        <v>22</v>
      </c>
      <c r="H6" s="9" t="s">
        <v>6</v>
      </c>
    </row>
    <row r="7" spans="1:8" x14ac:dyDescent="0.25">
      <c r="A7" s="5">
        <v>82</v>
      </c>
      <c r="B7" s="5" t="s">
        <v>55</v>
      </c>
      <c r="C7" s="5" t="s">
        <v>73</v>
      </c>
      <c r="D7" s="13">
        <v>1976</v>
      </c>
      <c r="E7" s="5" t="s">
        <v>5</v>
      </c>
      <c r="F7" s="5" t="s">
        <v>57</v>
      </c>
      <c r="G7" s="5" t="s">
        <v>56</v>
      </c>
      <c r="H7" s="9"/>
    </row>
    <row r="8" spans="1:8" x14ac:dyDescent="0.25">
      <c r="A8" s="5">
        <v>157</v>
      </c>
      <c r="B8" s="5" t="s">
        <v>63</v>
      </c>
      <c r="C8" s="5" t="s">
        <v>74</v>
      </c>
      <c r="D8" s="13">
        <v>1998</v>
      </c>
      <c r="E8" s="5" t="s">
        <v>5</v>
      </c>
      <c r="F8" s="5" t="s">
        <v>57</v>
      </c>
      <c r="G8" s="5" t="s">
        <v>60</v>
      </c>
      <c r="H8" s="9" t="s">
        <v>61</v>
      </c>
    </row>
    <row r="9" spans="1:8" x14ac:dyDescent="0.25">
      <c r="A9" s="5">
        <v>120</v>
      </c>
      <c r="B9" s="6" t="s">
        <v>64</v>
      </c>
      <c r="C9" s="7" t="s">
        <v>75</v>
      </c>
      <c r="D9" s="12">
        <v>1991</v>
      </c>
      <c r="E9" s="6" t="s">
        <v>5</v>
      </c>
      <c r="F9" s="6" t="s">
        <v>57</v>
      </c>
      <c r="G9" s="6" t="s">
        <v>65</v>
      </c>
      <c r="H9" s="9" t="s">
        <v>61</v>
      </c>
    </row>
    <row r="10" spans="1:8" x14ac:dyDescent="0.25">
      <c r="A10" s="5">
        <v>84</v>
      </c>
      <c r="B10" s="6" t="s">
        <v>80</v>
      </c>
      <c r="C10" s="7" t="s">
        <v>81</v>
      </c>
      <c r="D10" s="12">
        <v>1982</v>
      </c>
      <c r="E10" s="6" t="s">
        <v>5</v>
      </c>
      <c r="F10" s="6" t="s">
        <v>57</v>
      </c>
      <c r="G10" s="6" t="s">
        <v>47</v>
      </c>
      <c r="H10" s="9" t="s">
        <v>46</v>
      </c>
    </row>
    <row r="11" spans="1:8" x14ac:dyDescent="0.25">
      <c r="A11" s="5">
        <v>255</v>
      </c>
      <c r="B11" s="6" t="s">
        <v>84</v>
      </c>
      <c r="C11" s="7" t="s">
        <v>85</v>
      </c>
      <c r="D11" s="12">
        <v>1982</v>
      </c>
      <c r="E11" s="6" t="s">
        <v>5</v>
      </c>
      <c r="F11" s="6" t="s">
        <v>57</v>
      </c>
      <c r="G11" s="6" t="s">
        <v>47</v>
      </c>
      <c r="H11" s="9" t="s">
        <v>46</v>
      </c>
    </row>
    <row r="12" spans="1:8" x14ac:dyDescent="0.25">
      <c r="A12" s="5">
        <v>88</v>
      </c>
      <c r="B12" s="6" t="s">
        <v>49</v>
      </c>
      <c r="C12" s="7" t="s">
        <v>86</v>
      </c>
      <c r="D12" s="12">
        <v>1973</v>
      </c>
      <c r="E12" s="6" t="s">
        <v>5</v>
      </c>
      <c r="F12" s="6" t="s">
        <v>57</v>
      </c>
      <c r="G12" s="6" t="s">
        <v>47</v>
      </c>
      <c r="H12" s="9" t="s">
        <v>46</v>
      </c>
    </row>
    <row r="13" spans="1:8" x14ac:dyDescent="0.25">
      <c r="A13" s="5">
        <v>89</v>
      </c>
      <c r="B13" s="6" t="s">
        <v>87</v>
      </c>
      <c r="C13" s="7" t="s">
        <v>88</v>
      </c>
      <c r="D13" s="12">
        <v>1998</v>
      </c>
      <c r="E13" s="6" t="s">
        <v>5</v>
      </c>
      <c r="F13" s="6" t="s">
        <v>57</v>
      </c>
      <c r="G13" s="6" t="s">
        <v>47</v>
      </c>
      <c r="H13" s="9" t="s">
        <v>46</v>
      </c>
    </row>
    <row r="14" spans="1:8" x14ac:dyDescent="0.25">
      <c r="A14" s="5">
        <v>90</v>
      </c>
      <c r="B14" s="6" t="s">
        <v>89</v>
      </c>
      <c r="C14" s="7" t="s">
        <v>90</v>
      </c>
      <c r="D14" s="12">
        <v>1977</v>
      </c>
      <c r="E14" s="6" t="s">
        <v>5</v>
      </c>
      <c r="F14" s="6" t="s">
        <v>57</v>
      </c>
      <c r="G14" s="6" t="s">
        <v>47</v>
      </c>
      <c r="H14" s="9" t="s">
        <v>46</v>
      </c>
    </row>
    <row r="15" spans="1:8" x14ac:dyDescent="0.25">
      <c r="A15" s="5">
        <v>81</v>
      </c>
      <c r="B15" s="6" t="s">
        <v>78</v>
      </c>
      <c r="C15" s="7" t="s">
        <v>79</v>
      </c>
      <c r="D15" s="12">
        <v>1974</v>
      </c>
      <c r="E15" s="6" t="s">
        <v>8</v>
      </c>
      <c r="F15" s="6" t="s">
        <v>26</v>
      </c>
      <c r="G15" s="6" t="s">
        <v>47</v>
      </c>
      <c r="H15" s="9" t="s">
        <v>46</v>
      </c>
    </row>
    <row r="16" spans="1:8" x14ac:dyDescent="0.25">
      <c r="A16" s="5">
        <v>87</v>
      </c>
      <c r="B16" s="5" t="s">
        <v>69</v>
      </c>
      <c r="C16" s="5" t="s">
        <v>70</v>
      </c>
      <c r="D16" s="13"/>
      <c r="E16" s="5" t="s">
        <v>8</v>
      </c>
      <c r="F16" s="5" t="s">
        <v>26</v>
      </c>
      <c r="G16" s="5" t="s">
        <v>19</v>
      </c>
      <c r="H16" s="4" t="s">
        <v>6</v>
      </c>
    </row>
    <row r="17" spans="1:8" x14ac:dyDescent="0.25">
      <c r="A17" s="5"/>
      <c r="B17" s="5" t="s">
        <v>28</v>
      </c>
      <c r="C17" s="5" t="s">
        <v>41</v>
      </c>
      <c r="D17" s="13"/>
      <c r="E17" s="5" t="s">
        <v>5</v>
      </c>
      <c r="F17" s="5" t="s">
        <v>26</v>
      </c>
      <c r="G17" s="5" t="s">
        <v>23</v>
      </c>
      <c r="H17" s="4" t="s">
        <v>6</v>
      </c>
    </row>
    <row r="18" spans="1:8" x14ac:dyDescent="0.25">
      <c r="A18" s="5">
        <v>410</v>
      </c>
      <c r="B18" s="5" t="s">
        <v>32</v>
      </c>
      <c r="C18" s="5" t="s">
        <v>29</v>
      </c>
      <c r="D18" s="13"/>
      <c r="E18" s="5" t="s">
        <v>5</v>
      </c>
      <c r="F18" s="5" t="s">
        <v>26</v>
      </c>
      <c r="G18" s="5" t="s">
        <v>23</v>
      </c>
      <c r="H18" s="9" t="s">
        <v>6</v>
      </c>
    </row>
    <row r="19" spans="1:8" x14ac:dyDescent="0.25">
      <c r="A19" s="5">
        <v>395</v>
      </c>
      <c r="B19" s="6" t="s">
        <v>82</v>
      </c>
      <c r="C19" s="7" t="s">
        <v>83</v>
      </c>
      <c r="D19" s="12"/>
      <c r="E19" s="6" t="s">
        <v>5</v>
      </c>
      <c r="F19" s="6" t="s">
        <v>36</v>
      </c>
      <c r="G19" s="6" t="s">
        <v>47</v>
      </c>
      <c r="H19" s="9" t="s">
        <v>6</v>
      </c>
    </row>
    <row r="20" spans="1:8" x14ac:dyDescent="0.25">
      <c r="A20" s="5">
        <v>331</v>
      </c>
      <c r="B20" s="5" t="s">
        <v>30</v>
      </c>
      <c r="C20" s="5" t="s">
        <v>31</v>
      </c>
      <c r="D20" s="13"/>
      <c r="E20" s="8" t="s">
        <v>8</v>
      </c>
      <c r="F20" s="5" t="s">
        <v>36</v>
      </c>
      <c r="G20" s="5" t="s">
        <v>22</v>
      </c>
      <c r="H20" s="5" t="s">
        <v>6</v>
      </c>
    </row>
    <row r="21" spans="1:8" x14ac:dyDescent="0.25">
      <c r="A21" s="5"/>
      <c r="B21" s="5" t="s">
        <v>53</v>
      </c>
      <c r="C21" s="5" t="s">
        <v>54</v>
      </c>
      <c r="D21" s="13"/>
      <c r="E21" s="5" t="s">
        <v>8</v>
      </c>
      <c r="F21" s="5" t="s">
        <v>36</v>
      </c>
      <c r="G21" s="5" t="s">
        <v>22</v>
      </c>
      <c r="H21" s="5" t="s">
        <v>6</v>
      </c>
    </row>
    <row r="22" spans="1:8" x14ac:dyDescent="0.25">
      <c r="A22" s="5">
        <v>313</v>
      </c>
      <c r="B22" s="5" t="s">
        <v>17</v>
      </c>
      <c r="C22" s="5" t="s">
        <v>39</v>
      </c>
      <c r="D22" s="13"/>
      <c r="E22" s="5" t="s">
        <v>5</v>
      </c>
      <c r="F22" s="5" t="s">
        <v>36</v>
      </c>
      <c r="G22" s="5" t="s">
        <v>24</v>
      </c>
      <c r="H22" s="9" t="s">
        <v>6</v>
      </c>
    </row>
    <row r="23" spans="1:8" x14ac:dyDescent="0.25">
      <c r="A23" s="5">
        <v>320</v>
      </c>
      <c r="B23" s="5" t="s">
        <v>33</v>
      </c>
      <c r="C23" s="5" t="s">
        <v>37</v>
      </c>
      <c r="D23" s="13"/>
      <c r="E23" s="5" t="s">
        <v>5</v>
      </c>
      <c r="F23" s="5" t="s">
        <v>18</v>
      </c>
      <c r="G23" s="5" t="s">
        <v>38</v>
      </c>
      <c r="H23" s="9" t="s">
        <v>6</v>
      </c>
    </row>
    <row r="24" spans="1:8" x14ac:dyDescent="0.25">
      <c r="A24" s="5">
        <v>393</v>
      </c>
      <c r="B24" s="5" t="s">
        <v>66</v>
      </c>
      <c r="C24" s="5" t="s">
        <v>91</v>
      </c>
      <c r="D24" s="13"/>
      <c r="E24" s="5" t="s">
        <v>5</v>
      </c>
      <c r="F24" s="5" t="s">
        <v>18</v>
      </c>
      <c r="G24" s="5" t="s">
        <v>47</v>
      </c>
      <c r="H24" s="9" t="s">
        <v>46</v>
      </c>
    </row>
    <row r="25" spans="1:8" x14ac:dyDescent="0.25">
      <c r="A25" s="5">
        <v>392</v>
      </c>
      <c r="B25" s="5" t="s">
        <v>66</v>
      </c>
      <c r="C25" s="5" t="s">
        <v>76</v>
      </c>
      <c r="D25" s="13">
        <v>1966</v>
      </c>
      <c r="E25" s="5" t="s">
        <v>5</v>
      </c>
      <c r="F25" s="5" t="s">
        <v>67</v>
      </c>
      <c r="G25" s="5" t="s">
        <v>60</v>
      </c>
      <c r="H25" s="5" t="s">
        <v>61</v>
      </c>
    </row>
    <row r="26" spans="1:8" x14ac:dyDescent="0.25">
      <c r="A26" s="5">
        <v>86</v>
      </c>
      <c r="B26" s="5" t="s">
        <v>16</v>
      </c>
      <c r="C26" s="5" t="s">
        <v>21</v>
      </c>
      <c r="D26" s="13"/>
      <c r="E26" s="5" t="s">
        <v>5</v>
      </c>
      <c r="F26" s="5" t="s">
        <v>27</v>
      </c>
      <c r="G26" s="5" t="s">
        <v>19</v>
      </c>
      <c r="H26" s="9" t="s">
        <v>6</v>
      </c>
    </row>
    <row r="27" spans="1:8" x14ac:dyDescent="0.25">
      <c r="A27" s="5"/>
      <c r="B27" s="5" t="s">
        <v>15</v>
      </c>
      <c r="C27" s="5" t="s">
        <v>40</v>
      </c>
      <c r="D27" s="13"/>
      <c r="E27" s="5" t="s">
        <v>5</v>
      </c>
      <c r="F27" s="5" t="s">
        <v>27</v>
      </c>
      <c r="G27" s="5" t="s">
        <v>7</v>
      </c>
      <c r="H27" s="9" t="s">
        <v>6</v>
      </c>
    </row>
    <row r="28" spans="1:8" x14ac:dyDescent="0.25">
      <c r="A28" s="5"/>
      <c r="B28" s="5"/>
      <c r="C28" s="5"/>
      <c r="D28" s="13"/>
      <c r="E28" s="5"/>
      <c r="F28" s="5"/>
      <c r="G28" s="5"/>
      <c r="H28" s="9"/>
    </row>
  </sheetData>
  <sortState ref="A2:H28">
    <sortCondition ref="F2:F28" customList="CADETE,OPEN,VET.A,VET.B,VET.C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7" sqref="C7"/>
    </sheetView>
  </sheetViews>
  <sheetFormatPr baseColWidth="10" defaultRowHeight="15" x14ac:dyDescent="0.25"/>
  <cols>
    <col min="1" max="1" width="4.28515625" customWidth="1"/>
    <col min="2" max="2" width="20.28515625" customWidth="1"/>
    <col min="3" max="3" width="23.42578125" customWidth="1"/>
  </cols>
  <sheetData>
    <row r="1" spans="1:3" x14ac:dyDescent="0.25">
      <c r="A1" s="1" t="s">
        <v>0</v>
      </c>
      <c r="B1" s="1" t="s">
        <v>95</v>
      </c>
      <c r="C1" s="1" t="s">
        <v>96</v>
      </c>
    </row>
    <row r="2" spans="1:3" x14ac:dyDescent="0.25">
      <c r="A2" s="6">
        <v>120</v>
      </c>
      <c r="B2" s="6" t="s">
        <v>93</v>
      </c>
      <c r="C2" s="7" t="s">
        <v>94</v>
      </c>
    </row>
    <row r="3" spans="1:3" x14ac:dyDescent="0.25">
      <c r="A3" s="5">
        <v>10</v>
      </c>
      <c r="B3" s="6" t="s">
        <v>97</v>
      </c>
      <c r="C3" s="7" t="s">
        <v>98</v>
      </c>
    </row>
    <row r="4" spans="1:3" x14ac:dyDescent="0.25">
      <c r="A4" s="5">
        <v>88</v>
      </c>
      <c r="B4" s="6" t="s">
        <v>99</v>
      </c>
      <c r="C4" s="7" t="s">
        <v>100</v>
      </c>
    </row>
    <row r="5" spans="1:3" x14ac:dyDescent="0.25">
      <c r="A5" s="5">
        <v>106</v>
      </c>
      <c r="B5" s="6" t="s">
        <v>101</v>
      </c>
      <c r="C5" s="7" t="s">
        <v>102</v>
      </c>
    </row>
    <row r="6" spans="1:3" x14ac:dyDescent="0.25">
      <c r="A6" s="5"/>
      <c r="B6" s="5" t="s">
        <v>25</v>
      </c>
      <c r="C6" s="5" t="s">
        <v>34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view="pageLayout" zoomScaleNormal="100" workbookViewId="0">
      <selection activeCell="H5" sqref="H5"/>
    </sheetView>
  </sheetViews>
  <sheetFormatPr baseColWidth="10" defaultRowHeight="15" x14ac:dyDescent="0.25"/>
  <cols>
    <col min="1" max="1" width="8.140625" customWidth="1"/>
    <col min="2" max="2" width="8.28515625" customWidth="1"/>
    <col min="3" max="3" width="4.140625" customWidth="1"/>
    <col min="5" max="5" width="20.85546875" customWidth="1"/>
    <col min="7" max="7" width="6.7109375" customWidth="1"/>
    <col min="9" max="9" width="17.28515625" customWidth="1"/>
    <col min="10" max="10" width="13.140625" customWidth="1"/>
  </cols>
  <sheetData>
    <row r="1" spans="1:10" x14ac:dyDescent="0.25">
      <c r="A1" s="10" t="s">
        <v>20</v>
      </c>
      <c r="B1" s="10" t="s">
        <v>10</v>
      </c>
      <c r="C1" s="1" t="s">
        <v>0</v>
      </c>
      <c r="D1" s="1" t="s">
        <v>1</v>
      </c>
      <c r="E1" s="1" t="s">
        <v>2</v>
      </c>
      <c r="F1" s="2" t="s">
        <v>3</v>
      </c>
      <c r="G1" s="1" t="s">
        <v>4</v>
      </c>
      <c r="H1" s="1" t="s">
        <v>77</v>
      </c>
      <c r="I1" s="1" t="s">
        <v>9</v>
      </c>
      <c r="J1" s="1" t="s">
        <v>92</v>
      </c>
    </row>
    <row r="2" spans="1:10" x14ac:dyDescent="0.25">
      <c r="A2" s="3">
        <v>1</v>
      </c>
      <c r="B2" s="11">
        <v>5.5787037037037038E-3</v>
      </c>
      <c r="C2" s="5">
        <v>20</v>
      </c>
      <c r="D2" s="5" t="s">
        <v>44</v>
      </c>
      <c r="E2" s="5" t="s">
        <v>45</v>
      </c>
      <c r="F2" s="13">
        <v>2005</v>
      </c>
      <c r="G2" s="5" t="s">
        <v>8</v>
      </c>
      <c r="H2" s="5" t="s">
        <v>12</v>
      </c>
      <c r="I2" s="5" t="s">
        <v>48</v>
      </c>
      <c r="J2" s="9" t="s">
        <v>46</v>
      </c>
    </row>
    <row r="3" spans="1:10" x14ac:dyDescent="0.25">
      <c r="A3" s="3">
        <v>2</v>
      </c>
      <c r="B3" s="11">
        <v>5.9259259259259256E-3</v>
      </c>
      <c r="C3" s="5">
        <v>83</v>
      </c>
      <c r="D3" s="5" t="s">
        <v>35</v>
      </c>
      <c r="E3" s="5" t="s">
        <v>42</v>
      </c>
      <c r="F3" s="13">
        <v>2007</v>
      </c>
      <c r="G3" s="5" t="s">
        <v>8</v>
      </c>
      <c r="H3" s="5" t="s">
        <v>11</v>
      </c>
      <c r="I3" s="5" t="s">
        <v>48</v>
      </c>
      <c r="J3" s="9" t="s">
        <v>46</v>
      </c>
    </row>
    <row r="4" spans="1:10" x14ac:dyDescent="0.25">
      <c r="A4" s="14"/>
      <c r="B4" s="11" t="s">
        <v>103</v>
      </c>
      <c r="C4" s="6"/>
      <c r="D4" s="5" t="s">
        <v>13</v>
      </c>
      <c r="E4" s="5" t="s">
        <v>43</v>
      </c>
      <c r="F4" s="13">
        <v>2005</v>
      </c>
      <c r="G4" s="5" t="s">
        <v>8</v>
      </c>
      <c r="H4" s="5" t="s">
        <v>12</v>
      </c>
      <c r="I4" s="5" t="s">
        <v>22</v>
      </c>
      <c r="J4" s="9" t="s">
        <v>6</v>
      </c>
    </row>
  </sheetData>
  <sortState ref="A2:J4">
    <sortCondition ref="B2:B4"/>
  </sortState>
  <pageMargins left="0.7" right="0.7" top="0.75" bottom="0.75" header="0.3" footer="0.3"/>
  <pageSetup paperSize="9" orientation="landscape" r:id="rId1"/>
  <headerFooter>
    <oddHeader>&amp;LResultados&amp;C&amp;"-,Negrita"&amp;18XIII BIATLÓN DE VILLAVICIOSA (2018)&amp;RGeneral (MENORES)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Layout" zoomScaleNormal="100" workbookViewId="0">
      <selection activeCell="H28" sqref="H28"/>
    </sheetView>
  </sheetViews>
  <sheetFormatPr baseColWidth="10" defaultRowHeight="15" x14ac:dyDescent="0.25"/>
  <cols>
    <col min="1" max="1" width="8" customWidth="1"/>
    <col min="2" max="2" width="7.85546875" customWidth="1"/>
    <col min="3" max="3" width="5.85546875" customWidth="1"/>
    <col min="4" max="4" width="14.28515625" customWidth="1"/>
    <col min="5" max="5" width="25" customWidth="1"/>
    <col min="6" max="6" width="10" customWidth="1"/>
    <col min="7" max="7" width="6.140625" customWidth="1"/>
    <col min="8" max="8" width="12" customWidth="1"/>
    <col min="9" max="9" width="19.140625" customWidth="1"/>
    <col min="10" max="10" width="12.5703125" customWidth="1"/>
  </cols>
  <sheetData>
    <row r="1" spans="1:10" x14ac:dyDescent="0.25">
      <c r="A1" s="10" t="s">
        <v>20</v>
      </c>
      <c r="B1" s="10" t="s">
        <v>10</v>
      </c>
      <c r="C1" s="1" t="s">
        <v>0</v>
      </c>
      <c r="D1" s="1" t="s">
        <v>1</v>
      </c>
      <c r="E1" s="1" t="s">
        <v>2</v>
      </c>
      <c r="F1" s="2" t="s">
        <v>3</v>
      </c>
      <c r="G1" s="1" t="s">
        <v>4</v>
      </c>
      <c r="H1" s="1" t="s">
        <v>77</v>
      </c>
      <c r="I1" s="1" t="s">
        <v>9</v>
      </c>
      <c r="J1" s="1" t="s">
        <v>92</v>
      </c>
    </row>
    <row r="2" spans="1:10" x14ac:dyDescent="0.25">
      <c r="A2" s="3">
        <v>1</v>
      </c>
      <c r="B2" s="11">
        <v>8.564814814814815E-3</v>
      </c>
      <c r="C2" s="5">
        <v>10</v>
      </c>
      <c r="D2" s="6" t="s">
        <v>50</v>
      </c>
      <c r="E2" s="7" t="s">
        <v>51</v>
      </c>
      <c r="F2" s="12"/>
      <c r="G2" s="6" t="s">
        <v>5</v>
      </c>
      <c r="H2" s="6" t="s">
        <v>14</v>
      </c>
      <c r="I2" s="6" t="s">
        <v>19</v>
      </c>
      <c r="J2" s="9" t="s">
        <v>6</v>
      </c>
    </row>
    <row r="3" spans="1:10" x14ac:dyDescent="0.25">
      <c r="A3" s="3">
        <f>A2+1</f>
        <v>2</v>
      </c>
      <c r="B3" s="11">
        <v>8.7962962962962968E-3</v>
      </c>
      <c r="C3" s="5">
        <v>84</v>
      </c>
      <c r="D3" s="6" t="s">
        <v>80</v>
      </c>
      <c r="E3" s="7" t="s">
        <v>81</v>
      </c>
      <c r="F3" s="12">
        <v>1982</v>
      </c>
      <c r="G3" s="6" t="s">
        <v>5</v>
      </c>
      <c r="H3" s="6" t="s">
        <v>57</v>
      </c>
      <c r="I3" s="6" t="s">
        <v>47</v>
      </c>
      <c r="J3" s="9" t="s">
        <v>46</v>
      </c>
    </row>
    <row r="4" spans="1:10" x14ac:dyDescent="0.25">
      <c r="A4" s="3">
        <f t="shared" ref="A4:A22" si="0">A3+1</f>
        <v>3</v>
      </c>
      <c r="B4" s="11">
        <v>8.8310185185185176E-3</v>
      </c>
      <c r="C4" s="5">
        <v>157</v>
      </c>
      <c r="D4" s="5" t="s">
        <v>63</v>
      </c>
      <c r="E4" s="5" t="s">
        <v>74</v>
      </c>
      <c r="F4" s="13">
        <v>1998</v>
      </c>
      <c r="G4" s="5" t="s">
        <v>5</v>
      </c>
      <c r="H4" s="5" t="s">
        <v>57</v>
      </c>
      <c r="I4" s="5" t="s">
        <v>60</v>
      </c>
      <c r="J4" s="9" t="s">
        <v>61</v>
      </c>
    </row>
    <row r="5" spans="1:10" x14ac:dyDescent="0.25">
      <c r="A5" s="3">
        <f t="shared" si="0"/>
        <v>4</v>
      </c>
      <c r="B5" s="11">
        <v>9.2939814814814812E-3</v>
      </c>
      <c r="C5" s="5">
        <v>392</v>
      </c>
      <c r="D5" s="5" t="s">
        <v>66</v>
      </c>
      <c r="E5" s="5" t="s">
        <v>76</v>
      </c>
      <c r="F5" s="13">
        <v>1966</v>
      </c>
      <c r="G5" s="5" t="s">
        <v>5</v>
      </c>
      <c r="H5" s="5" t="s">
        <v>67</v>
      </c>
      <c r="I5" s="5" t="s">
        <v>60</v>
      </c>
      <c r="J5" s="5" t="s">
        <v>61</v>
      </c>
    </row>
    <row r="6" spans="1:10" x14ac:dyDescent="0.25">
      <c r="A6" s="3">
        <f t="shared" si="0"/>
        <v>5</v>
      </c>
      <c r="B6" s="11">
        <v>9.3634259259259261E-3</v>
      </c>
      <c r="C6" s="5">
        <v>395</v>
      </c>
      <c r="D6" s="6" t="s">
        <v>82</v>
      </c>
      <c r="E6" s="7" t="s">
        <v>83</v>
      </c>
      <c r="F6" s="12"/>
      <c r="G6" s="6" t="s">
        <v>5</v>
      </c>
      <c r="H6" s="6" t="s">
        <v>36</v>
      </c>
      <c r="I6" s="6" t="s">
        <v>47</v>
      </c>
      <c r="J6" s="9" t="s">
        <v>6</v>
      </c>
    </row>
    <row r="7" spans="1:10" x14ac:dyDescent="0.25">
      <c r="A7" s="3">
        <f t="shared" si="0"/>
        <v>6</v>
      </c>
      <c r="B7" s="11">
        <v>9.6412037037037039E-3</v>
      </c>
      <c r="C7" s="5">
        <v>410</v>
      </c>
      <c r="D7" s="5" t="s">
        <v>32</v>
      </c>
      <c r="E7" s="5" t="s">
        <v>29</v>
      </c>
      <c r="F7" s="13"/>
      <c r="G7" s="5" t="s">
        <v>5</v>
      </c>
      <c r="H7" s="5" t="s">
        <v>26</v>
      </c>
      <c r="I7" s="5" t="s">
        <v>23</v>
      </c>
      <c r="J7" s="9" t="s">
        <v>6</v>
      </c>
    </row>
    <row r="8" spans="1:10" x14ac:dyDescent="0.25">
      <c r="A8" s="3">
        <f t="shared" si="0"/>
        <v>7</v>
      </c>
      <c r="B8" s="11">
        <v>9.7222222222222224E-3</v>
      </c>
      <c r="C8" s="5">
        <v>90</v>
      </c>
      <c r="D8" s="6" t="s">
        <v>89</v>
      </c>
      <c r="E8" s="7" t="s">
        <v>90</v>
      </c>
      <c r="F8" s="12">
        <v>1977</v>
      </c>
      <c r="G8" s="6" t="s">
        <v>5</v>
      </c>
      <c r="H8" s="6" t="s">
        <v>57</v>
      </c>
      <c r="I8" s="6" t="s">
        <v>47</v>
      </c>
      <c r="J8" s="9" t="s">
        <v>46</v>
      </c>
    </row>
    <row r="9" spans="1:10" x14ac:dyDescent="0.25">
      <c r="A9" s="3">
        <f t="shared" si="0"/>
        <v>8</v>
      </c>
      <c r="B9" s="11">
        <v>9.7453703703703713E-3</v>
      </c>
      <c r="C9" s="5">
        <v>85</v>
      </c>
      <c r="D9" s="5" t="s">
        <v>58</v>
      </c>
      <c r="E9" s="5" t="s">
        <v>62</v>
      </c>
      <c r="F9" s="13"/>
      <c r="G9" s="5" t="s">
        <v>8</v>
      </c>
      <c r="H9" s="5" t="s">
        <v>14</v>
      </c>
      <c r="I9" s="5" t="s">
        <v>22</v>
      </c>
      <c r="J9" s="9" t="s">
        <v>6</v>
      </c>
    </row>
    <row r="10" spans="1:10" x14ac:dyDescent="0.25">
      <c r="A10" s="3">
        <f t="shared" si="0"/>
        <v>9</v>
      </c>
      <c r="B10" s="11">
        <v>9.9884259259259266E-3</v>
      </c>
      <c r="C10" s="5">
        <v>313</v>
      </c>
      <c r="D10" s="5" t="s">
        <v>17</v>
      </c>
      <c r="E10" s="5" t="s">
        <v>39</v>
      </c>
      <c r="F10" s="13"/>
      <c r="G10" s="5" t="s">
        <v>5</v>
      </c>
      <c r="H10" s="5" t="s">
        <v>36</v>
      </c>
      <c r="I10" s="5" t="s">
        <v>24</v>
      </c>
      <c r="J10" s="9" t="s">
        <v>6</v>
      </c>
    </row>
    <row r="11" spans="1:10" x14ac:dyDescent="0.25">
      <c r="A11" s="3">
        <f t="shared" si="0"/>
        <v>10</v>
      </c>
      <c r="B11" s="11">
        <v>1.0162037037037037E-2</v>
      </c>
      <c r="C11" s="5">
        <v>255</v>
      </c>
      <c r="D11" s="6" t="s">
        <v>84</v>
      </c>
      <c r="E11" s="7" t="s">
        <v>85</v>
      </c>
      <c r="F11" s="12">
        <v>1982</v>
      </c>
      <c r="G11" s="6" t="s">
        <v>5</v>
      </c>
      <c r="H11" s="6" t="s">
        <v>57</v>
      </c>
      <c r="I11" s="6" t="s">
        <v>47</v>
      </c>
      <c r="J11" s="9" t="s">
        <v>46</v>
      </c>
    </row>
    <row r="12" spans="1:10" x14ac:dyDescent="0.25">
      <c r="A12" s="3">
        <f t="shared" si="0"/>
        <v>11</v>
      </c>
      <c r="B12" s="11">
        <v>1.0173611111111111E-2</v>
      </c>
      <c r="C12" s="5">
        <v>89</v>
      </c>
      <c r="D12" s="6" t="s">
        <v>87</v>
      </c>
      <c r="E12" s="7" t="s">
        <v>88</v>
      </c>
      <c r="F12" s="12">
        <v>1998</v>
      </c>
      <c r="G12" s="6" t="s">
        <v>5</v>
      </c>
      <c r="H12" s="6" t="s">
        <v>57</v>
      </c>
      <c r="I12" s="6" t="s">
        <v>47</v>
      </c>
      <c r="J12" s="9" t="s">
        <v>46</v>
      </c>
    </row>
    <row r="13" spans="1:10" x14ac:dyDescent="0.25">
      <c r="A13" s="3">
        <f t="shared" si="0"/>
        <v>12</v>
      </c>
      <c r="B13" s="11">
        <v>1.0277777777777778E-2</v>
      </c>
      <c r="C13" s="5">
        <v>82</v>
      </c>
      <c r="D13" s="5" t="s">
        <v>55</v>
      </c>
      <c r="E13" s="5" t="s">
        <v>73</v>
      </c>
      <c r="F13" s="13">
        <v>1976</v>
      </c>
      <c r="G13" s="5" t="s">
        <v>5</v>
      </c>
      <c r="H13" s="5" t="s">
        <v>57</v>
      </c>
      <c r="I13" s="5" t="s">
        <v>56</v>
      </c>
      <c r="J13" s="9"/>
    </row>
    <row r="14" spans="1:10" x14ac:dyDescent="0.25">
      <c r="A14" s="3">
        <f t="shared" si="0"/>
        <v>13</v>
      </c>
      <c r="B14" s="11">
        <v>1.1006944444444444E-2</v>
      </c>
      <c r="C14" s="5">
        <v>87</v>
      </c>
      <c r="D14" s="5" t="s">
        <v>69</v>
      </c>
      <c r="E14" s="5" t="s">
        <v>70</v>
      </c>
      <c r="F14" s="13"/>
      <c r="G14" s="5" t="s">
        <v>8</v>
      </c>
      <c r="H14" s="5" t="s">
        <v>26</v>
      </c>
      <c r="I14" s="5" t="s">
        <v>19</v>
      </c>
      <c r="J14" s="4" t="s">
        <v>6</v>
      </c>
    </row>
    <row r="15" spans="1:10" x14ac:dyDescent="0.25">
      <c r="A15" s="3">
        <f t="shared" si="0"/>
        <v>14</v>
      </c>
      <c r="B15" s="11">
        <v>1.1099537037037038E-2</v>
      </c>
      <c r="C15" s="5">
        <v>120</v>
      </c>
      <c r="D15" s="6" t="s">
        <v>64</v>
      </c>
      <c r="E15" s="7" t="s">
        <v>75</v>
      </c>
      <c r="F15" s="12">
        <v>1991</v>
      </c>
      <c r="G15" s="6" t="s">
        <v>5</v>
      </c>
      <c r="H15" s="6" t="s">
        <v>57</v>
      </c>
      <c r="I15" s="6" t="s">
        <v>65</v>
      </c>
      <c r="J15" s="9" t="s">
        <v>61</v>
      </c>
    </row>
    <row r="16" spans="1:10" x14ac:dyDescent="0.25">
      <c r="A16" s="3">
        <f t="shared" si="0"/>
        <v>15</v>
      </c>
      <c r="B16" s="11">
        <v>1.1261574074074071E-2</v>
      </c>
      <c r="C16" s="5">
        <v>88</v>
      </c>
      <c r="D16" s="6" t="s">
        <v>49</v>
      </c>
      <c r="E16" s="7" t="s">
        <v>86</v>
      </c>
      <c r="F16" s="12">
        <v>1973</v>
      </c>
      <c r="G16" s="6" t="s">
        <v>5</v>
      </c>
      <c r="H16" s="6" t="s">
        <v>57</v>
      </c>
      <c r="I16" s="6" t="s">
        <v>47</v>
      </c>
      <c r="J16" s="9" t="s">
        <v>46</v>
      </c>
    </row>
    <row r="17" spans="1:10" x14ac:dyDescent="0.25">
      <c r="A17" s="3">
        <f t="shared" si="0"/>
        <v>16</v>
      </c>
      <c r="B17" s="11">
        <v>1.1307870370370371E-2</v>
      </c>
      <c r="C17" s="5">
        <v>86</v>
      </c>
      <c r="D17" s="5" t="s">
        <v>16</v>
      </c>
      <c r="E17" s="5" t="s">
        <v>21</v>
      </c>
      <c r="F17" s="13"/>
      <c r="G17" s="5" t="s">
        <v>5</v>
      </c>
      <c r="H17" s="5" t="s">
        <v>36</v>
      </c>
      <c r="I17" s="5" t="s">
        <v>19</v>
      </c>
      <c r="J17" s="9" t="s">
        <v>6</v>
      </c>
    </row>
    <row r="18" spans="1:10" x14ac:dyDescent="0.25">
      <c r="A18" s="3">
        <f t="shared" si="0"/>
        <v>17</v>
      </c>
      <c r="B18" s="11">
        <v>1.1562499999999998E-2</v>
      </c>
      <c r="C18" s="5">
        <v>320</v>
      </c>
      <c r="D18" s="5" t="s">
        <v>33</v>
      </c>
      <c r="E18" s="5" t="s">
        <v>37</v>
      </c>
      <c r="F18" s="13"/>
      <c r="G18" s="5" t="s">
        <v>5</v>
      </c>
      <c r="H18" s="5" t="s">
        <v>18</v>
      </c>
      <c r="I18" s="5" t="s">
        <v>38</v>
      </c>
      <c r="J18" s="9" t="s">
        <v>6</v>
      </c>
    </row>
    <row r="19" spans="1:10" x14ac:dyDescent="0.25">
      <c r="A19" s="3">
        <f t="shared" si="0"/>
        <v>18</v>
      </c>
      <c r="B19" s="11">
        <v>1.1585648148148149E-2</v>
      </c>
      <c r="C19" s="5">
        <v>331</v>
      </c>
      <c r="D19" s="5" t="s">
        <v>30</v>
      </c>
      <c r="E19" s="5" t="s">
        <v>31</v>
      </c>
      <c r="F19" s="13"/>
      <c r="G19" s="8" t="s">
        <v>8</v>
      </c>
      <c r="H19" s="5" t="s">
        <v>36</v>
      </c>
      <c r="I19" s="5" t="s">
        <v>22</v>
      </c>
      <c r="J19" s="5" t="s">
        <v>6</v>
      </c>
    </row>
    <row r="20" spans="1:10" x14ac:dyDescent="0.25">
      <c r="A20" s="3">
        <f t="shared" si="0"/>
        <v>19</v>
      </c>
      <c r="B20" s="11">
        <v>1.2106481481481482E-2</v>
      </c>
      <c r="C20" s="5">
        <v>81</v>
      </c>
      <c r="D20" s="6" t="s">
        <v>78</v>
      </c>
      <c r="E20" s="7" t="s">
        <v>79</v>
      </c>
      <c r="F20" s="12">
        <v>1974</v>
      </c>
      <c r="G20" s="6" t="s">
        <v>8</v>
      </c>
      <c r="H20" s="6" t="s">
        <v>26</v>
      </c>
      <c r="I20" s="6" t="s">
        <v>47</v>
      </c>
      <c r="J20" s="9" t="s">
        <v>46</v>
      </c>
    </row>
    <row r="21" spans="1:10" x14ac:dyDescent="0.25">
      <c r="A21" s="3">
        <f t="shared" si="0"/>
        <v>20</v>
      </c>
      <c r="B21" s="11">
        <v>1.2615740740740742E-2</v>
      </c>
      <c r="C21" s="5">
        <v>393</v>
      </c>
      <c r="D21" s="5" t="s">
        <v>66</v>
      </c>
      <c r="E21" s="5" t="s">
        <v>91</v>
      </c>
      <c r="F21" s="13"/>
      <c r="G21" s="5" t="s">
        <v>5</v>
      </c>
      <c r="H21" s="5" t="s">
        <v>18</v>
      </c>
      <c r="I21" s="5" t="s">
        <v>47</v>
      </c>
      <c r="J21" s="9" t="s">
        <v>46</v>
      </c>
    </row>
    <row r="22" spans="1:10" x14ac:dyDescent="0.25">
      <c r="A22" s="3">
        <f t="shared" si="0"/>
        <v>21</v>
      </c>
      <c r="B22" s="11">
        <v>1.292824074074074E-2</v>
      </c>
      <c r="C22" s="5">
        <v>277</v>
      </c>
      <c r="D22" s="6" t="s">
        <v>59</v>
      </c>
      <c r="E22" s="7" t="s">
        <v>71</v>
      </c>
      <c r="F22" s="12">
        <v>1982</v>
      </c>
      <c r="G22" s="6" t="s">
        <v>8</v>
      </c>
      <c r="H22" s="6" t="s">
        <v>57</v>
      </c>
      <c r="I22" s="6" t="s">
        <v>60</v>
      </c>
      <c r="J22" s="9" t="s">
        <v>61</v>
      </c>
    </row>
    <row r="23" spans="1:10" x14ac:dyDescent="0.25">
      <c r="A23" s="3"/>
      <c r="B23" s="3" t="s">
        <v>103</v>
      </c>
      <c r="C23" s="5"/>
      <c r="D23" s="5" t="s">
        <v>49</v>
      </c>
      <c r="E23" s="5" t="s">
        <v>52</v>
      </c>
      <c r="F23" s="13"/>
      <c r="G23" s="5" t="s">
        <v>5</v>
      </c>
      <c r="H23" s="5" t="s">
        <v>14</v>
      </c>
      <c r="I23" s="5" t="s">
        <v>22</v>
      </c>
      <c r="J23" s="9" t="s">
        <v>6</v>
      </c>
    </row>
    <row r="24" spans="1:10" x14ac:dyDescent="0.25">
      <c r="A24" s="3"/>
      <c r="B24" s="3" t="s">
        <v>103</v>
      </c>
      <c r="C24" s="5"/>
      <c r="D24" s="5" t="s">
        <v>68</v>
      </c>
      <c r="E24" s="5" t="s">
        <v>72</v>
      </c>
      <c r="F24" s="13">
        <v>1985</v>
      </c>
      <c r="G24" s="5" t="s">
        <v>8</v>
      </c>
      <c r="H24" s="5" t="s">
        <v>57</v>
      </c>
      <c r="I24" s="5" t="s">
        <v>22</v>
      </c>
      <c r="J24" s="9" t="s">
        <v>6</v>
      </c>
    </row>
    <row r="25" spans="1:10" x14ac:dyDescent="0.25">
      <c r="A25" s="3"/>
      <c r="B25" s="3" t="s">
        <v>103</v>
      </c>
      <c r="C25" s="5"/>
      <c r="D25" s="5" t="s">
        <v>28</v>
      </c>
      <c r="E25" s="5" t="s">
        <v>41</v>
      </c>
      <c r="F25" s="13"/>
      <c r="G25" s="5" t="s">
        <v>5</v>
      </c>
      <c r="H25" s="5" t="s">
        <v>26</v>
      </c>
      <c r="I25" s="5" t="s">
        <v>23</v>
      </c>
      <c r="J25" s="4" t="s">
        <v>6</v>
      </c>
    </row>
    <row r="26" spans="1:10" x14ac:dyDescent="0.25">
      <c r="A26" s="3"/>
      <c r="B26" s="3" t="s">
        <v>103</v>
      </c>
      <c r="C26" s="5"/>
      <c r="D26" s="5" t="s">
        <v>53</v>
      </c>
      <c r="E26" s="5" t="s">
        <v>54</v>
      </c>
      <c r="F26" s="13"/>
      <c r="G26" s="5" t="s">
        <v>8</v>
      </c>
      <c r="H26" s="5" t="s">
        <v>36</v>
      </c>
      <c r="I26" s="5" t="s">
        <v>22</v>
      </c>
      <c r="J26" s="5" t="s">
        <v>6</v>
      </c>
    </row>
    <row r="27" spans="1:10" x14ac:dyDescent="0.25">
      <c r="A27" s="3"/>
      <c r="B27" s="3" t="s">
        <v>103</v>
      </c>
      <c r="C27" s="5"/>
      <c r="D27" s="5" t="s">
        <v>15</v>
      </c>
      <c r="E27" s="5" t="s">
        <v>40</v>
      </c>
      <c r="F27" s="13"/>
      <c r="G27" s="5" t="s">
        <v>5</v>
      </c>
      <c r="H27" s="5" t="s">
        <v>36</v>
      </c>
      <c r="I27" s="5" t="s">
        <v>7</v>
      </c>
      <c r="J27" s="9" t="s">
        <v>6</v>
      </c>
    </row>
  </sheetData>
  <sortState ref="A2:J27">
    <sortCondition ref="B2:B27"/>
  </sortState>
  <pageMargins left="0.7" right="0.7" top="0.75" bottom="0.75" header="0.3" footer="0.3"/>
  <pageSetup paperSize="9" orientation="landscape" r:id="rId1"/>
  <headerFooter>
    <oddHeader>&amp;LResultados&amp;C&amp;"-,Negrita"&amp;18XIII BIATLÓN DE VILLAVICIOSA (2018)&amp;RGeneral (MAYORES)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Layout" zoomScaleNormal="100" workbookViewId="0">
      <selection activeCell="E31" sqref="E31"/>
    </sheetView>
  </sheetViews>
  <sheetFormatPr baseColWidth="10" defaultRowHeight="15" x14ac:dyDescent="0.25"/>
  <cols>
    <col min="1" max="1" width="8" customWidth="1"/>
    <col min="2" max="2" width="7.85546875" customWidth="1"/>
    <col min="3" max="3" width="5.85546875" customWidth="1"/>
    <col min="4" max="4" width="14.28515625" customWidth="1"/>
    <col min="5" max="5" width="25" customWidth="1"/>
    <col min="6" max="6" width="10" customWidth="1"/>
    <col min="7" max="7" width="6.140625" customWidth="1"/>
    <col min="8" max="8" width="12" customWidth="1"/>
    <col min="9" max="9" width="19.140625" customWidth="1"/>
    <col min="10" max="10" width="12.5703125" customWidth="1"/>
  </cols>
  <sheetData>
    <row r="1" spans="1:10" x14ac:dyDescent="0.25">
      <c r="A1" s="10" t="s">
        <v>20</v>
      </c>
      <c r="B1" s="10" t="s">
        <v>10</v>
      </c>
      <c r="C1" s="1" t="s">
        <v>0</v>
      </c>
      <c r="D1" s="1" t="s">
        <v>1</v>
      </c>
      <c r="E1" s="1" t="s">
        <v>2</v>
      </c>
      <c r="F1" s="2" t="s">
        <v>3</v>
      </c>
      <c r="G1" s="1" t="s">
        <v>4</v>
      </c>
      <c r="H1" s="1" t="s">
        <v>77</v>
      </c>
      <c r="I1" s="1" t="s">
        <v>9</v>
      </c>
      <c r="J1" s="1" t="s">
        <v>92</v>
      </c>
    </row>
    <row r="2" spans="1:10" x14ac:dyDescent="0.25">
      <c r="A2" s="3">
        <v>1</v>
      </c>
      <c r="B2" s="11">
        <v>5.9259259259259256E-3</v>
      </c>
      <c r="C2" s="5">
        <v>83</v>
      </c>
      <c r="D2" s="5" t="s">
        <v>35</v>
      </c>
      <c r="E2" s="5" t="s">
        <v>42</v>
      </c>
      <c r="F2" s="13">
        <v>2007</v>
      </c>
      <c r="G2" s="5" t="s">
        <v>8</v>
      </c>
      <c r="H2" s="5" t="s">
        <v>11</v>
      </c>
      <c r="I2" s="5" t="s">
        <v>48</v>
      </c>
      <c r="J2" s="9" t="s">
        <v>46</v>
      </c>
    </row>
    <row r="3" spans="1:10" x14ac:dyDescent="0.25">
      <c r="A3" s="3"/>
      <c r="B3" s="11"/>
      <c r="C3" s="5"/>
      <c r="D3" s="5"/>
      <c r="E3" s="5"/>
      <c r="F3" s="13"/>
      <c r="G3" s="5"/>
      <c r="H3" s="5"/>
      <c r="I3" s="5"/>
      <c r="J3" s="9"/>
    </row>
    <row r="4" spans="1:10" x14ac:dyDescent="0.25">
      <c r="A4" s="3">
        <v>1</v>
      </c>
      <c r="B4" s="11">
        <v>5.5787037037037038E-3</v>
      </c>
      <c r="C4" s="5">
        <v>20</v>
      </c>
      <c r="D4" s="5" t="s">
        <v>44</v>
      </c>
      <c r="E4" s="5" t="s">
        <v>45</v>
      </c>
      <c r="F4" s="13">
        <v>2005</v>
      </c>
      <c r="G4" s="5" t="s">
        <v>8</v>
      </c>
      <c r="H4" s="5" t="s">
        <v>12</v>
      </c>
      <c r="I4" s="5" t="s">
        <v>48</v>
      </c>
      <c r="J4" s="9" t="s">
        <v>46</v>
      </c>
    </row>
    <row r="5" spans="1:10" x14ac:dyDescent="0.25">
      <c r="A5" s="3"/>
      <c r="B5" s="11"/>
      <c r="C5" s="5"/>
      <c r="D5" s="5"/>
      <c r="E5" s="5"/>
      <c r="F5" s="13"/>
      <c r="G5" s="5"/>
      <c r="H5" s="5"/>
      <c r="I5" s="5"/>
      <c r="J5" s="9"/>
    </row>
    <row r="6" spans="1:10" x14ac:dyDescent="0.25">
      <c r="A6" s="3">
        <v>1</v>
      </c>
      <c r="B6" s="11">
        <v>9.7453703703703713E-3</v>
      </c>
      <c r="C6" s="5">
        <v>85</v>
      </c>
      <c r="D6" s="5" t="s">
        <v>58</v>
      </c>
      <c r="E6" s="5" t="s">
        <v>62</v>
      </c>
      <c r="F6" s="13"/>
      <c r="G6" s="5" t="s">
        <v>8</v>
      </c>
      <c r="H6" s="5" t="s">
        <v>14</v>
      </c>
      <c r="I6" s="5" t="s">
        <v>22</v>
      </c>
      <c r="J6" s="9" t="s">
        <v>6</v>
      </c>
    </row>
    <row r="7" spans="1:10" x14ac:dyDescent="0.25">
      <c r="A7" s="3"/>
      <c r="B7" s="11"/>
      <c r="C7" s="5"/>
      <c r="D7" s="5"/>
      <c r="E7" s="5"/>
      <c r="F7" s="13"/>
      <c r="G7" s="5"/>
      <c r="H7" s="5"/>
      <c r="I7" s="5"/>
      <c r="J7" s="9"/>
    </row>
    <row r="8" spans="1:10" x14ac:dyDescent="0.25">
      <c r="A8" s="3">
        <v>1</v>
      </c>
      <c r="B8" s="11">
        <v>8.564814814814815E-3</v>
      </c>
      <c r="C8" s="5">
        <v>10</v>
      </c>
      <c r="D8" s="6" t="s">
        <v>50</v>
      </c>
      <c r="E8" s="7" t="s">
        <v>51</v>
      </c>
      <c r="F8" s="12"/>
      <c r="G8" s="6" t="s">
        <v>5</v>
      </c>
      <c r="H8" s="6" t="s">
        <v>14</v>
      </c>
      <c r="I8" s="6" t="s">
        <v>19</v>
      </c>
      <c r="J8" s="9" t="s">
        <v>6</v>
      </c>
    </row>
    <row r="9" spans="1:10" x14ac:dyDescent="0.25">
      <c r="A9" s="3"/>
      <c r="B9" s="11"/>
      <c r="C9" s="5"/>
      <c r="D9" s="6"/>
      <c r="E9" s="7"/>
      <c r="F9" s="12"/>
      <c r="G9" s="6"/>
      <c r="H9" s="6"/>
      <c r="I9" s="6"/>
      <c r="J9" s="9"/>
    </row>
    <row r="10" spans="1:10" x14ac:dyDescent="0.25">
      <c r="A10" s="3">
        <v>1</v>
      </c>
      <c r="B10" s="11">
        <v>1.292824074074074E-2</v>
      </c>
      <c r="C10" s="5">
        <v>277</v>
      </c>
      <c r="D10" s="6" t="s">
        <v>59</v>
      </c>
      <c r="E10" s="7" t="s">
        <v>71</v>
      </c>
      <c r="F10" s="12">
        <v>1982</v>
      </c>
      <c r="G10" s="6" t="s">
        <v>8</v>
      </c>
      <c r="H10" s="6" t="s">
        <v>57</v>
      </c>
      <c r="I10" s="6" t="s">
        <v>60</v>
      </c>
      <c r="J10" s="9" t="s">
        <v>61</v>
      </c>
    </row>
    <row r="11" spans="1:10" x14ac:dyDescent="0.25">
      <c r="A11" s="3"/>
      <c r="B11" s="11"/>
      <c r="C11" s="5"/>
      <c r="D11" s="6"/>
      <c r="E11" s="7"/>
      <c r="F11" s="12"/>
      <c r="G11" s="6"/>
      <c r="H11" s="6"/>
      <c r="I11" s="6"/>
      <c r="J11" s="9"/>
    </row>
    <row r="12" spans="1:10" x14ac:dyDescent="0.25">
      <c r="A12" s="3">
        <v>1</v>
      </c>
      <c r="B12" s="11">
        <v>8.7962962962962968E-3</v>
      </c>
      <c r="C12" s="5">
        <v>84</v>
      </c>
      <c r="D12" s="6" t="s">
        <v>80</v>
      </c>
      <c r="E12" s="7" t="s">
        <v>81</v>
      </c>
      <c r="F12" s="12">
        <v>1982</v>
      </c>
      <c r="G12" s="6" t="s">
        <v>5</v>
      </c>
      <c r="H12" s="6" t="s">
        <v>57</v>
      </c>
      <c r="I12" s="6" t="s">
        <v>47</v>
      </c>
      <c r="J12" s="9" t="s">
        <v>46</v>
      </c>
    </row>
    <row r="13" spans="1:10" x14ac:dyDescent="0.25">
      <c r="A13" s="3">
        <f>A12+1</f>
        <v>2</v>
      </c>
      <c r="B13" s="11">
        <v>8.8310185185185176E-3</v>
      </c>
      <c r="C13" s="5">
        <v>157</v>
      </c>
      <c r="D13" s="5" t="s">
        <v>63</v>
      </c>
      <c r="E13" s="5" t="s">
        <v>74</v>
      </c>
      <c r="F13" s="13">
        <v>1998</v>
      </c>
      <c r="G13" s="5" t="s">
        <v>5</v>
      </c>
      <c r="H13" s="5" t="s">
        <v>57</v>
      </c>
      <c r="I13" s="5" t="s">
        <v>60</v>
      </c>
      <c r="J13" s="9" t="s">
        <v>61</v>
      </c>
    </row>
    <row r="14" spans="1:10" x14ac:dyDescent="0.25">
      <c r="A14" s="3">
        <f>A13+1</f>
        <v>3</v>
      </c>
      <c r="B14" s="11">
        <v>9.7222222222222224E-3</v>
      </c>
      <c r="C14" s="5">
        <v>90</v>
      </c>
      <c r="D14" s="6" t="s">
        <v>89</v>
      </c>
      <c r="E14" s="7" t="s">
        <v>90</v>
      </c>
      <c r="F14" s="12">
        <v>1977</v>
      </c>
      <c r="G14" s="6" t="s">
        <v>5</v>
      </c>
      <c r="H14" s="6" t="s">
        <v>57</v>
      </c>
      <c r="I14" s="6" t="s">
        <v>47</v>
      </c>
      <c r="J14" s="9" t="s">
        <v>46</v>
      </c>
    </row>
    <row r="15" spans="1:10" x14ac:dyDescent="0.25">
      <c r="A15" s="3">
        <f>A14+1</f>
        <v>4</v>
      </c>
      <c r="B15" s="11">
        <v>1.0162037037037037E-2</v>
      </c>
      <c r="C15" s="5">
        <v>255</v>
      </c>
      <c r="D15" s="6" t="s">
        <v>84</v>
      </c>
      <c r="E15" s="7" t="s">
        <v>85</v>
      </c>
      <c r="F15" s="12">
        <v>1982</v>
      </c>
      <c r="G15" s="6" t="s">
        <v>5</v>
      </c>
      <c r="H15" s="6" t="s">
        <v>57</v>
      </c>
      <c r="I15" s="6" t="s">
        <v>47</v>
      </c>
      <c r="J15" s="9" t="s">
        <v>46</v>
      </c>
    </row>
    <row r="16" spans="1:10" x14ac:dyDescent="0.25">
      <c r="A16" s="3">
        <f>A15+1</f>
        <v>5</v>
      </c>
      <c r="B16" s="11">
        <v>1.0173611111111111E-2</v>
      </c>
      <c r="C16" s="5">
        <v>89</v>
      </c>
      <c r="D16" s="6" t="s">
        <v>87</v>
      </c>
      <c r="E16" s="7" t="s">
        <v>88</v>
      </c>
      <c r="F16" s="12">
        <v>1998</v>
      </c>
      <c r="G16" s="6" t="s">
        <v>5</v>
      </c>
      <c r="H16" s="6" t="s">
        <v>57</v>
      </c>
      <c r="I16" s="6" t="s">
        <v>47</v>
      </c>
      <c r="J16" s="9" t="s">
        <v>46</v>
      </c>
    </row>
    <row r="17" spans="1:10" x14ac:dyDescent="0.25">
      <c r="A17" s="3">
        <f>A16+1</f>
        <v>6</v>
      </c>
      <c r="B17" s="11">
        <v>1.0277777777777778E-2</v>
      </c>
      <c r="C17" s="5">
        <v>82</v>
      </c>
      <c r="D17" s="5" t="s">
        <v>55</v>
      </c>
      <c r="E17" s="5" t="s">
        <v>73</v>
      </c>
      <c r="F17" s="13">
        <v>1976</v>
      </c>
      <c r="G17" s="5" t="s">
        <v>5</v>
      </c>
      <c r="H17" s="5" t="s">
        <v>57</v>
      </c>
      <c r="I17" s="5" t="s">
        <v>56</v>
      </c>
      <c r="J17" s="9"/>
    </row>
    <row r="18" spans="1:10" x14ac:dyDescent="0.25">
      <c r="A18" s="3">
        <f>A17+1</f>
        <v>7</v>
      </c>
      <c r="B18" s="11">
        <v>1.1099537037037038E-2</v>
      </c>
      <c r="C18" s="5">
        <v>120</v>
      </c>
      <c r="D18" s="6" t="s">
        <v>64</v>
      </c>
      <c r="E18" s="7" t="s">
        <v>75</v>
      </c>
      <c r="F18" s="12">
        <v>1991</v>
      </c>
      <c r="G18" s="6" t="s">
        <v>5</v>
      </c>
      <c r="H18" s="6" t="s">
        <v>57</v>
      </c>
      <c r="I18" s="6" t="s">
        <v>65</v>
      </c>
      <c r="J18" s="9" t="s">
        <v>61</v>
      </c>
    </row>
    <row r="19" spans="1:10" x14ac:dyDescent="0.25">
      <c r="A19" s="3">
        <f>A18+1</f>
        <v>8</v>
      </c>
      <c r="B19" s="11">
        <v>1.1261574074074071E-2</v>
      </c>
      <c r="C19" s="5">
        <v>88</v>
      </c>
      <c r="D19" s="6" t="s">
        <v>49</v>
      </c>
      <c r="E19" s="7" t="s">
        <v>86</v>
      </c>
      <c r="F19" s="12">
        <v>1973</v>
      </c>
      <c r="G19" s="6" t="s">
        <v>5</v>
      </c>
      <c r="H19" s="6" t="s">
        <v>57</v>
      </c>
      <c r="I19" s="6" t="s">
        <v>47</v>
      </c>
      <c r="J19" s="9" t="s">
        <v>46</v>
      </c>
    </row>
    <row r="20" spans="1:10" x14ac:dyDescent="0.25">
      <c r="A20" s="3"/>
      <c r="B20" s="11"/>
      <c r="C20" s="5"/>
      <c r="D20" s="6"/>
      <c r="E20" s="7"/>
      <c r="F20" s="12"/>
      <c r="G20" s="6"/>
      <c r="H20" s="6"/>
      <c r="I20" s="6"/>
      <c r="J20" s="9"/>
    </row>
    <row r="21" spans="1:10" x14ac:dyDescent="0.25">
      <c r="A21" s="3">
        <v>1</v>
      </c>
      <c r="B21" s="11">
        <v>1.1006944444444444E-2</v>
      </c>
      <c r="C21" s="5">
        <v>87</v>
      </c>
      <c r="D21" s="5" t="s">
        <v>69</v>
      </c>
      <c r="E21" s="5" t="s">
        <v>70</v>
      </c>
      <c r="F21" s="13"/>
      <c r="G21" s="5" t="s">
        <v>8</v>
      </c>
      <c r="H21" s="5" t="s">
        <v>26</v>
      </c>
      <c r="I21" s="5" t="s">
        <v>19</v>
      </c>
      <c r="J21" s="4" t="s">
        <v>6</v>
      </c>
    </row>
    <row r="22" spans="1:10" x14ac:dyDescent="0.25">
      <c r="A22" s="3">
        <f>A21+1</f>
        <v>2</v>
      </c>
      <c r="B22" s="11">
        <v>1.2106481481481482E-2</v>
      </c>
      <c r="C22" s="5">
        <v>81</v>
      </c>
      <c r="D22" s="6" t="s">
        <v>78</v>
      </c>
      <c r="E22" s="7" t="s">
        <v>79</v>
      </c>
      <c r="F22" s="12">
        <v>1974</v>
      </c>
      <c r="G22" s="6" t="s">
        <v>8</v>
      </c>
      <c r="H22" s="6" t="s">
        <v>26</v>
      </c>
      <c r="I22" s="6" t="s">
        <v>47</v>
      </c>
      <c r="J22" s="9" t="s">
        <v>46</v>
      </c>
    </row>
    <row r="23" spans="1:10" x14ac:dyDescent="0.25">
      <c r="A23" s="3"/>
      <c r="B23" s="11"/>
      <c r="C23" s="5"/>
      <c r="D23" s="6"/>
      <c r="E23" s="7"/>
      <c r="F23" s="12"/>
      <c r="G23" s="6"/>
      <c r="H23" s="6"/>
      <c r="I23" s="6"/>
      <c r="J23" s="9"/>
    </row>
    <row r="24" spans="1:10" x14ac:dyDescent="0.25">
      <c r="A24" s="3">
        <v>1</v>
      </c>
      <c r="B24" s="11">
        <v>9.6412037037037039E-3</v>
      </c>
      <c r="C24" s="5">
        <v>410</v>
      </c>
      <c r="D24" s="5" t="s">
        <v>32</v>
      </c>
      <c r="E24" s="5" t="s">
        <v>29</v>
      </c>
      <c r="F24" s="13"/>
      <c r="G24" s="5" t="s">
        <v>5</v>
      </c>
      <c r="H24" s="5" t="s">
        <v>26</v>
      </c>
      <c r="I24" s="5" t="s">
        <v>23</v>
      </c>
      <c r="J24" s="9" t="s">
        <v>6</v>
      </c>
    </row>
    <row r="25" spans="1:10" x14ac:dyDescent="0.25">
      <c r="A25" s="3"/>
      <c r="B25" s="11"/>
      <c r="C25" s="5"/>
      <c r="D25" s="5"/>
      <c r="E25" s="5"/>
      <c r="F25" s="13"/>
      <c r="G25" s="5"/>
      <c r="H25" s="5"/>
      <c r="I25" s="5"/>
      <c r="J25" s="9"/>
    </row>
    <row r="26" spans="1:10" x14ac:dyDescent="0.25">
      <c r="A26" s="3">
        <v>1</v>
      </c>
      <c r="B26" s="11">
        <v>1.1585648148148149E-2</v>
      </c>
      <c r="C26" s="5">
        <v>331</v>
      </c>
      <c r="D26" s="5" t="s">
        <v>30</v>
      </c>
      <c r="E26" s="5" t="s">
        <v>31</v>
      </c>
      <c r="F26" s="13"/>
      <c r="G26" s="8" t="s">
        <v>8</v>
      </c>
      <c r="H26" s="5" t="s">
        <v>36</v>
      </c>
      <c r="I26" s="5" t="s">
        <v>22</v>
      </c>
      <c r="J26" s="5" t="s">
        <v>6</v>
      </c>
    </row>
    <row r="27" spans="1:10" x14ac:dyDescent="0.25">
      <c r="A27" s="3"/>
      <c r="B27" s="11"/>
      <c r="C27" s="5"/>
      <c r="D27" s="5"/>
      <c r="E27" s="5"/>
      <c r="F27" s="13"/>
      <c r="G27" s="8"/>
      <c r="H27" s="5"/>
      <c r="I27" s="5"/>
      <c r="J27" s="5"/>
    </row>
    <row r="28" spans="1:10" x14ac:dyDescent="0.25">
      <c r="A28" s="3">
        <v>1</v>
      </c>
      <c r="B28" s="11">
        <v>9.3634259259259261E-3</v>
      </c>
      <c r="C28" s="5">
        <v>395</v>
      </c>
      <c r="D28" s="6" t="s">
        <v>82</v>
      </c>
      <c r="E28" s="7" t="s">
        <v>83</v>
      </c>
      <c r="F28" s="12"/>
      <c r="G28" s="6" t="s">
        <v>5</v>
      </c>
      <c r="H28" s="6" t="s">
        <v>36</v>
      </c>
      <c r="I28" s="6" t="s">
        <v>47</v>
      </c>
      <c r="J28" s="9" t="s">
        <v>6</v>
      </c>
    </row>
    <row r="29" spans="1:10" x14ac:dyDescent="0.25">
      <c r="A29" s="3">
        <f>A28+1</f>
        <v>2</v>
      </c>
      <c r="B29" s="11">
        <v>9.2939814814814812E-3</v>
      </c>
      <c r="C29" s="5">
        <v>392</v>
      </c>
      <c r="D29" s="5" t="s">
        <v>66</v>
      </c>
      <c r="E29" s="5" t="s">
        <v>76</v>
      </c>
      <c r="F29" s="13">
        <v>1966</v>
      </c>
      <c r="G29" s="5" t="s">
        <v>5</v>
      </c>
      <c r="H29" s="5" t="s">
        <v>36</v>
      </c>
      <c r="I29" s="5" t="s">
        <v>60</v>
      </c>
      <c r="J29" s="5" t="s">
        <v>61</v>
      </c>
    </row>
    <row r="30" spans="1:10" x14ac:dyDescent="0.25">
      <c r="A30" s="3">
        <f>A29+1</f>
        <v>3</v>
      </c>
      <c r="B30" s="11">
        <v>9.9884259259259266E-3</v>
      </c>
      <c r="C30" s="5">
        <v>313</v>
      </c>
      <c r="D30" s="5" t="s">
        <v>17</v>
      </c>
      <c r="E30" s="5" t="s">
        <v>39</v>
      </c>
      <c r="F30" s="13"/>
      <c r="G30" s="5" t="s">
        <v>5</v>
      </c>
      <c r="H30" s="5" t="s">
        <v>36</v>
      </c>
      <c r="I30" s="5" t="s">
        <v>24</v>
      </c>
      <c r="J30" s="9" t="s">
        <v>6</v>
      </c>
    </row>
    <row r="31" spans="1:10" x14ac:dyDescent="0.25">
      <c r="A31" s="3">
        <f>A30+1</f>
        <v>4</v>
      </c>
      <c r="B31" s="11">
        <v>1.1307870370370371E-2</v>
      </c>
      <c r="C31" s="5">
        <v>86</v>
      </c>
      <c r="D31" s="5" t="s">
        <v>16</v>
      </c>
      <c r="E31" s="5" t="s">
        <v>21</v>
      </c>
      <c r="F31" s="13"/>
      <c r="G31" s="5" t="s">
        <v>5</v>
      </c>
      <c r="H31" s="5" t="s">
        <v>36</v>
      </c>
      <c r="I31" s="5" t="s">
        <v>19</v>
      </c>
      <c r="J31" s="9" t="s">
        <v>6</v>
      </c>
    </row>
    <row r="32" spans="1:10" x14ac:dyDescent="0.25">
      <c r="A32" s="3"/>
      <c r="B32" s="11"/>
      <c r="C32" s="5"/>
      <c r="D32" s="5"/>
      <c r="E32" s="5"/>
      <c r="F32" s="13"/>
      <c r="G32" s="5"/>
      <c r="H32" s="5"/>
      <c r="I32" s="5"/>
      <c r="J32" s="9"/>
    </row>
    <row r="33" spans="1:10" x14ac:dyDescent="0.25">
      <c r="A33" s="3">
        <v>1</v>
      </c>
      <c r="B33" s="11">
        <v>1.1562499999999998E-2</v>
      </c>
      <c r="C33" s="5">
        <v>320</v>
      </c>
      <c r="D33" s="5" t="s">
        <v>33</v>
      </c>
      <c r="E33" s="5" t="s">
        <v>37</v>
      </c>
      <c r="F33" s="13"/>
      <c r="G33" s="5" t="s">
        <v>5</v>
      </c>
      <c r="H33" s="5" t="s">
        <v>18</v>
      </c>
      <c r="I33" s="5" t="s">
        <v>38</v>
      </c>
      <c r="J33" s="9" t="s">
        <v>6</v>
      </c>
    </row>
    <row r="34" spans="1:10" x14ac:dyDescent="0.25">
      <c r="A34" s="3">
        <f>A33+1</f>
        <v>2</v>
      </c>
      <c r="B34" s="11">
        <v>1.2615740740740742E-2</v>
      </c>
      <c r="C34" s="5">
        <v>393</v>
      </c>
      <c r="D34" s="5" t="s">
        <v>66</v>
      </c>
      <c r="E34" s="5" t="s">
        <v>91</v>
      </c>
      <c r="F34" s="13"/>
      <c r="G34" s="5" t="s">
        <v>5</v>
      </c>
      <c r="H34" s="5" t="s">
        <v>18</v>
      </c>
      <c r="I34" s="5" t="s">
        <v>47</v>
      </c>
      <c r="J34" s="9" t="s">
        <v>46</v>
      </c>
    </row>
  </sheetData>
  <sortState ref="A29:J34">
    <sortCondition ref="H29:H34" customList="BENJAMIN,ALEVIN,INFANTIL,CADETE,OPEN,VET.A,VET.B,VET.C"/>
    <sortCondition ref="G29:G34"/>
    <sortCondition ref="B29:B34"/>
  </sortState>
  <pageMargins left="0.7" right="0.7" top="0.75" bottom="0.75" header="0.3" footer="0.3"/>
  <pageSetup paperSize="9" orientation="landscape" r:id="rId1"/>
  <headerFooter>
    <oddHeader>&amp;LResultados&amp;C&amp;"-,Negrita"&amp;18XIII BIATLÓN DE VILLAVICIOSA (2018)&amp;RCategorías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Layout" zoomScaleNormal="100" workbookViewId="0">
      <selection activeCell="J2" sqref="J2"/>
    </sheetView>
  </sheetViews>
  <sheetFormatPr baseColWidth="10" defaultRowHeight="15" x14ac:dyDescent="0.25"/>
  <cols>
    <col min="1" max="1" width="7.85546875" customWidth="1"/>
    <col min="2" max="2" width="8.140625" customWidth="1"/>
    <col min="3" max="3" width="4.28515625" customWidth="1"/>
    <col min="4" max="4" width="20.28515625" customWidth="1"/>
    <col min="5" max="5" width="23.42578125" customWidth="1"/>
  </cols>
  <sheetData>
    <row r="1" spans="1:5" x14ac:dyDescent="0.25">
      <c r="A1" s="10" t="s">
        <v>20</v>
      </c>
      <c r="B1" s="10" t="s">
        <v>10</v>
      </c>
      <c r="C1" s="1" t="s">
        <v>0</v>
      </c>
      <c r="D1" s="1" t="s">
        <v>95</v>
      </c>
      <c r="E1" s="1" t="s">
        <v>96</v>
      </c>
    </row>
    <row r="2" spans="1:5" x14ac:dyDescent="0.25">
      <c r="A2" s="3">
        <v>1</v>
      </c>
      <c r="B2" s="11">
        <v>9.8263888888888897E-3</v>
      </c>
      <c r="C2" s="5">
        <v>10</v>
      </c>
      <c r="D2" s="6" t="s">
        <v>97</v>
      </c>
      <c r="E2" s="7" t="s">
        <v>98</v>
      </c>
    </row>
    <row r="3" spans="1:5" x14ac:dyDescent="0.25">
      <c r="A3" s="3">
        <v>2</v>
      </c>
      <c r="B3" s="11">
        <v>1.0937500000000001E-2</v>
      </c>
      <c r="C3" s="5">
        <v>106</v>
      </c>
      <c r="D3" s="6" t="s">
        <v>101</v>
      </c>
      <c r="E3" s="7" t="s">
        <v>102</v>
      </c>
    </row>
    <row r="4" spans="1:5" x14ac:dyDescent="0.25">
      <c r="A4" s="3">
        <v>3</v>
      </c>
      <c r="B4" s="11">
        <v>1.1284722222222222E-2</v>
      </c>
      <c r="C4" s="5">
        <v>88</v>
      </c>
      <c r="D4" s="6" t="s">
        <v>99</v>
      </c>
      <c r="E4" s="7" t="s">
        <v>100</v>
      </c>
    </row>
    <row r="5" spans="1:5" x14ac:dyDescent="0.25">
      <c r="A5" s="3">
        <v>4</v>
      </c>
      <c r="B5" s="11">
        <v>1.2615740740740742E-2</v>
      </c>
      <c r="C5" s="6">
        <v>120</v>
      </c>
      <c r="D5" s="6" t="s">
        <v>93</v>
      </c>
      <c r="E5" s="7" t="s">
        <v>94</v>
      </c>
    </row>
    <row r="6" spans="1:5" x14ac:dyDescent="0.25">
      <c r="A6" s="3"/>
      <c r="B6" s="11" t="s">
        <v>103</v>
      </c>
      <c r="C6" s="5"/>
      <c r="D6" s="5" t="s">
        <v>25</v>
      </c>
      <c r="E6" s="5" t="s">
        <v>34</v>
      </c>
    </row>
  </sheetData>
  <sortState ref="A2:E6">
    <sortCondition ref="B2:B6"/>
  </sortState>
  <pageMargins left="0.7" right="0.7" top="0.75" bottom="0.75" header="0.3" footer="0.3"/>
  <pageSetup paperSize="9" orientation="landscape" r:id="rId1"/>
  <headerFooter>
    <oddHeader>&amp;LResultados&amp;C&amp;"-,Negrita"&amp;18XIII BIATLÓN DE VILLAVICIOSA (2018)&amp;RGeneral (RELEVO MIXTO)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Inscripciones (MENORES)</vt:lpstr>
      <vt:lpstr>Inscripciones (MAYORES)</vt:lpstr>
      <vt:lpstr>Inscripciones (RELEVO)</vt:lpstr>
      <vt:lpstr>Resultados (MENORES)</vt:lpstr>
      <vt:lpstr>Resultados (MAYORES)</vt:lpstr>
      <vt:lpstr>Resultados (CATEGORÍAS)</vt:lpstr>
      <vt:lpstr>Resultados (RELEVO)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2018-09-02T19:20:34Z</dcterms:modified>
</cp:coreProperties>
</file>